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Összesítő" sheetId="1" r:id="rId4"/>
    <sheet state="visible" name="Kossuth köz+Kossuth+Sport" sheetId="2" r:id="rId5"/>
  </sheets>
  <definedNames/>
  <calcPr/>
  <extLst>
    <ext uri="GoogleSheetsCustomDataVersion1">
      <go:sheetsCustomData xmlns:go="http://customooxmlschemas.google.com/" r:id="rId6" roundtripDataSignature="AMtx7mi0yiVlSzIeaVKxPruBoGZIuyqR5Q=="/>
    </ext>
  </extLst>
</workbook>
</file>

<file path=xl/sharedStrings.xml><?xml version="1.0" encoding="utf-8"?>
<sst xmlns="http://schemas.openxmlformats.org/spreadsheetml/2006/main" count="42" uniqueCount="29">
  <si>
    <t>Beruházói probléma felveztés</t>
  </si>
  <si>
    <t>helyszín</t>
  </si>
  <si>
    <t>beruházás becsült értéke (bruttó)</t>
  </si>
  <si>
    <t>javasolt megoldás</t>
  </si>
  <si>
    <t>érintett hrsz</t>
  </si>
  <si>
    <t>A Sport utcában összgyűlő csapadékvíz elfolyása nem megfelelően biztosított. Korábban kiépült egy szakaszon zárt csapadékcsatorna, mefelelő begadója nincs, az utca ÉK-i oldalán lévő telkek mőgötti mélyvonalban a szántók szélére kerül kivezetésre a víz magánterületek igénybevételével</t>
  </si>
  <si>
    <t>Sport - Kossuth utcák és köz</t>
  </si>
  <si>
    <t xml:space="preserve">A Vasút ucával párhuzamos árokszakasz mint befogadó kotrása a vasút alatt átvezető átereszig javasolt.
Sport -Kossuth u - közterületeken zárt vízelvezető csatorna megvalósítását irányozzuk elő mellyel a lokális mély és magaspontok is áthidalhatók. Az útburkolat egyik oldalán a teljes hosszban padkafolyóka létesítést javasoljuk, hogy a burkolt felületről a vizek irányítottan az új zárt rendszerbe vezethetők legyenek. A Kossuth köz burkolt szakaszán és az  utána következő benövényesedett földút mellett (a volt agyagbánya meletti szakasz) a Vasúttal párhuzamnos utcáig, majd ezen a szakaszon a vasúti átjáró előtti nyílt meglévő árokig  burkolatlan föld árok építése javasolt.  </t>
  </si>
  <si>
    <t>0161/4; 0163/12; 563/18; 563/19; 602/1</t>
  </si>
  <si>
    <t>beavatkozás</t>
  </si>
  <si>
    <t xml:space="preserve">mennyiség </t>
  </si>
  <si>
    <t>m.e</t>
  </si>
  <si>
    <t>egységár</t>
  </si>
  <si>
    <t>ár(nettó)</t>
  </si>
  <si>
    <t>ár(bruttó)</t>
  </si>
  <si>
    <t>Sport</t>
  </si>
  <si>
    <t xml:space="preserve">Zárt csapadékcsatorna kiépítése tisztítóaknákkal víznyelőkkel, </t>
  </si>
  <si>
    <t>fm</t>
  </si>
  <si>
    <t>padkafolyóka építése</t>
  </si>
  <si>
    <t>Kossuth utca</t>
  </si>
  <si>
    <t>Kossuth köz</t>
  </si>
  <si>
    <t xml:space="preserve">földárok kiépítése </t>
  </si>
  <si>
    <t>kapubehajtó áteresz</t>
  </si>
  <si>
    <t>db</t>
  </si>
  <si>
    <t>Kossuth köz II</t>
  </si>
  <si>
    <t>Kossuth utca (Vasút utca előtti szakasz)</t>
  </si>
  <si>
    <t>földárok kiépítése és burkolása mederelemekkel</t>
  </si>
  <si>
    <t>Vasút utca melleti árok szakasz</t>
  </si>
  <si>
    <t>földmedrű árok mederkotrása hordalék elszállítással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</si>
</sst>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&quot;Ft&quot;_-;\-* #,##0\ &quot;Ft&quot;_-;_-* &quot;-&quot;\ &quot;Ft&quot;_-;_-@"/>
    <numFmt numFmtId="165" formatCode="_-* #,##0\ [$Ft-40E]_-;\-* #,##0\ [$Ft-40E]_-;_-* &quot;-&quot;??\ [$Ft-40E]_-;_-@"/>
    <numFmt numFmtId="166" formatCode="_-* #,##0\ &quot;HUF&quot;_-;\-* #,##0\ &quot;HUF&quot;_-;_-* &quot;-&quot;??\ &quot;HUF&quot;_-;_-@"/>
  </numFmts>
  <fonts count="4">
    <font>
      <sz val="11.0"/>
      <color theme="1"/>
      <name val="Arial"/>
    </font>
    <font>
      <sz val="11.0"/>
      <color theme="1"/>
      <name val="Calibri"/>
    </font>
    <font>
      <b/>
      <i/>
      <sz val="11.0"/>
      <color theme="1"/>
      <name val="Calibri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horizontal="right" vertical="top"/>
    </xf>
    <xf borderId="0" fillId="0" fontId="3" numFmtId="164" xfId="0" applyAlignment="1" applyFont="1" applyNumberFormat="1">
      <alignment vertical="top"/>
    </xf>
    <xf borderId="0" fillId="0" fontId="1" numFmtId="0" xfId="0" applyAlignment="1" applyFont="1">
      <alignment horizontal="left" shrinkToFit="0" vertical="top" wrapText="1"/>
    </xf>
    <xf borderId="0" fillId="0" fontId="1" numFmtId="164" xfId="0" applyAlignment="1" applyFont="1" applyNumberFormat="1">
      <alignment vertical="top"/>
    </xf>
    <xf borderId="0" fillId="0" fontId="1" numFmtId="0" xfId="0" applyAlignment="1" applyFont="1">
      <alignment shrinkToFit="0" vertical="top" wrapText="1"/>
    </xf>
    <xf borderId="0" fillId="0" fontId="3" numFmtId="165" xfId="0" applyAlignment="1" applyFont="1" applyNumberFormat="1">
      <alignment vertical="top"/>
    </xf>
    <xf borderId="1" fillId="2" fontId="3" numFmtId="165" xfId="0" applyAlignment="1" applyBorder="1" applyFill="1" applyFont="1" applyNumberFormat="1">
      <alignment vertical="top"/>
    </xf>
    <xf borderId="0" fillId="0" fontId="3" numFmtId="0" xfId="0" applyAlignment="1" applyFont="1">
      <alignment shrinkToFit="0" vertical="top" wrapText="1"/>
    </xf>
    <xf borderId="0" fillId="0" fontId="3" numFmtId="0" xfId="0" applyAlignment="1" applyFont="1">
      <alignment vertical="top"/>
    </xf>
    <xf borderId="1" fillId="2" fontId="1" numFmtId="0" xfId="0" applyAlignment="1" applyBorder="1" applyFont="1">
      <alignment shrinkToFit="0" vertical="top" wrapText="1"/>
    </xf>
    <xf borderId="0" fillId="0" fontId="1" numFmtId="165" xfId="0" applyAlignment="1" applyFont="1" applyNumberFormat="1">
      <alignment vertical="top"/>
    </xf>
    <xf borderId="0" fillId="0" fontId="1" numFmtId="166" xfId="0" applyAlignment="1" applyFont="1" applyNumberForma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2" width="8.0"/>
    <col customWidth="1" min="3" max="3" width="31.25"/>
    <col customWidth="1" min="4" max="4" width="25.25"/>
    <col customWidth="1" min="5" max="5" width="26.5"/>
    <col customWidth="1" min="6" max="6" width="32.38"/>
    <col customWidth="1" min="7" max="7" width="16.0"/>
    <col customWidth="1" min="8" max="26" width="7.6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2" t="s">
        <v>0</v>
      </c>
      <c r="D6" s="2" t="s">
        <v>1</v>
      </c>
      <c r="E6" s="3" t="s">
        <v>2</v>
      </c>
      <c r="F6" s="3" t="s">
        <v>3</v>
      </c>
      <c r="G6" s="3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1"/>
      <c r="D7" s="1"/>
      <c r="E7" s="4">
        <f>SUM(E8:E25)</f>
        <v>55220870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1"/>
      <c r="C8" s="5" t="s">
        <v>5</v>
      </c>
      <c r="D8" s="1" t="s">
        <v>6</v>
      </c>
      <c r="E8" s="6">
        <f>'Kossuth köz+Kossuth+Sport'!K6</f>
        <v>55220870</v>
      </c>
      <c r="F8" s="5" t="s">
        <v>7</v>
      </c>
      <c r="G8" s="5" t="s">
        <v>8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1"/>
      <c r="C9" s="7"/>
      <c r="D9" s="1"/>
      <c r="E9" s="6"/>
      <c r="F9" s="7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"/>
      <c r="C10" s="7"/>
      <c r="D10" s="1"/>
      <c r="E10" s="6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"/>
      <c r="C11" s="7"/>
      <c r="D11" s="1"/>
      <c r="E11" s="6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1"/>
      <c r="C12" s="7"/>
      <c r="D12" s="1"/>
      <c r="E12" s="6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1"/>
      <c r="C13" s="7"/>
      <c r="D13" s="1"/>
      <c r="E13" s="6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1"/>
      <c r="C14" s="7"/>
      <c r="D14" s="1"/>
      <c r="E14" s="6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1"/>
      <c r="C15" s="7"/>
      <c r="D15" s="1"/>
      <c r="E15" s="6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1"/>
      <c r="C16" s="7"/>
      <c r="D16" s="1"/>
      <c r="E16" s="6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1"/>
      <c r="C17" s="7"/>
      <c r="D17" s="1"/>
      <c r="E17" s="6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1"/>
      <c r="C18" s="7"/>
      <c r="D18" s="1"/>
      <c r="E18" s="6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7"/>
      <c r="D19" s="1"/>
      <c r="E19" s="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7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"/>
      <c r="C21" s="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7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"/>
      <c r="C23" s="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"/>
      <c r="C24" s="7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"/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7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7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7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7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7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7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7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7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7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4" width="7.63"/>
    <col customWidth="1" min="5" max="5" width="16.13"/>
    <col customWidth="1" min="6" max="6" width="17.25"/>
    <col customWidth="1" min="7" max="7" width="8.88"/>
    <col customWidth="1" min="8" max="8" width="7.63"/>
    <col customWidth="1" min="9" max="9" width="10.38"/>
    <col customWidth="1" min="10" max="10" width="11.88"/>
    <col customWidth="1" min="11" max="11" width="12.13"/>
    <col customWidth="1" min="12" max="12" width="13.13"/>
    <col customWidth="1" min="13" max="26" width="7.63"/>
  </cols>
  <sheetData>
    <row r="1">
      <c r="A1" s="1"/>
      <c r="B1" s="1"/>
      <c r="C1" s="1"/>
      <c r="D1" s="1"/>
      <c r="E1" s="7"/>
      <c r="F1" s="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1"/>
      <c r="E2" s="7"/>
      <c r="F2" s="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7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1"/>
      <c r="E4" s="7"/>
      <c r="F4" s="7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1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1"/>
      <c r="C6" s="1"/>
      <c r="D6" s="1"/>
      <c r="E6" s="7"/>
      <c r="F6" s="7"/>
      <c r="G6" s="1"/>
      <c r="H6" s="1"/>
      <c r="I6" s="1"/>
      <c r="J6" s="1"/>
      <c r="K6" s="8">
        <f>SUM(K9:K27)</f>
        <v>55220870</v>
      </c>
      <c r="L6" s="9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1"/>
      <c r="B7" s="1"/>
      <c r="C7" s="1"/>
      <c r="D7" s="1"/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"/>
      <c r="B8" s="1"/>
      <c r="C8" s="1"/>
      <c r="D8" s="1"/>
      <c r="E8" s="10" t="s">
        <v>1</v>
      </c>
      <c r="F8" s="10" t="s">
        <v>9</v>
      </c>
      <c r="G8" s="11" t="s">
        <v>10</v>
      </c>
      <c r="H8" s="11" t="s">
        <v>11</v>
      </c>
      <c r="I8" s="11" t="s">
        <v>12</v>
      </c>
      <c r="J8" s="11" t="s">
        <v>13</v>
      </c>
      <c r="K8" s="11" t="s">
        <v>14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"/>
      <c r="B9" s="1"/>
      <c r="C9" s="1"/>
      <c r="D9" s="1"/>
      <c r="E9" s="12" t="s">
        <v>15</v>
      </c>
      <c r="F9" s="7" t="s">
        <v>16</v>
      </c>
      <c r="G9" s="1">
        <v>216.0</v>
      </c>
      <c r="H9" s="1" t="s">
        <v>17</v>
      </c>
      <c r="I9" s="13">
        <v>75000.0</v>
      </c>
      <c r="J9" s="13">
        <f t="shared" ref="J9:J18" si="1">G9*I9</f>
        <v>16200000</v>
      </c>
      <c r="K9" s="13">
        <f t="shared" ref="K9:K18" si="2">J9*1.27</f>
        <v>20574000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"/>
      <c r="B10" s="1"/>
      <c r="C10" s="1"/>
      <c r="D10" s="1"/>
      <c r="E10" s="7"/>
      <c r="F10" s="7" t="s">
        <v>18</v>
      </c>
      <c r="G10" s="1">
        <v>216.0</v>
      </c>
      <c r="H10" s="1" t="s">
        <v>17</v>
      </c>
      <c r="I10" s="13">
        <v>12000.0</v>
      </c>
      <c r="J10" s="13">
        <f t="shared" si="1"/>
        <v>2592000</v>
      </c>
      <c r="K10" s="13">
        <f t="shared" si="2"/>
        <v>3291840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"/>
      <c r="B11" s="1"/>
      <c r="C11" s="1"/>
      <c r="D11" s="1"/>
      <c r="E11" s="12" t="s">
        <v>19</v>
      </c>
      <c r="F11" s="7" t="s">
        <v>16</v>
      </c>
      <c r="G11" s="1">
        <v>105.0</v>
      </c>
      <c r="H11" s="1" t="s">
        <v>17</v>
      </c>
      <c r="I11" s="13">
        <v>75000.0</v>
      </c>
      <c r="J11" s="13">
        <f t="shared" si="1"/>
        <v>7875000</v>
      </c>
      <c r="K11" s="13">
        <f t="shared" si="2"/>
        <v>10001250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"/>
      <c r="B12" s="1"/>
      <c r="C12" s="1"/>
      <c r="D12" s="1"/>
      <c r="E12" s="7"/>
      <c r="F12" s="7" t="s">
        <v>18</v>
      </c>
      <c r="G12" s="1">
        <v>105.0</v>
      </c>
      <c r="H12" s="1" t="s">
        <v>17</v>
      </c>
      <c r="I12" s="13">
        <v>12000.0</v>
      </c>
      <c r="J12" s="13">
        <f t="shared" si="1"/>
        <v>1260000</v>
      </c>
      <c r="K12" s="13">
        <f t="shared" si="2"/>
        <v>1600200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"/>
      <c r="B13" s="1"/>
      <c r="C13" s="1"/>
      <c r="D13" s="1"/>
      <c r="E13" s="12" t="s">
        <v>20</v>
      </c>
      <c r="F13" s="7" t="s">
        <v>21</v>
      </c>
      <c r="G13" s="1">
        <v>145.0</v>
      </c>
      <c r="H13" s="1" t="s">
        <v>17</v>
      </c>
      <c r="I13" s="13">
        <v>25000.0</v>
      </c>
      <c r="J13" s="13">
        <f t="shared" si="1"/>
        <v>3625000</v>
      </c>
      <c r="K13" s="13">
        <f t="shared" si="2"/>
        <v>4603750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B14" s="1"/>
      <c r="C14" s="1"/>
      <c r="D14" s="1"/>
      <c r="E14" s="1"/>
      <c r="F14" s="7" t="s">
        <v>22</v>
      </c>
      <c r="G14" s="1">
        <v>8.0</v>
      </c>
      <c r="H14" s="1" t="s">
        <v>23</v>
      </c>
      <c r="I14" s="13">
        <v>350000.0</v>
      </c>
      <c r="J14" s="13">
        <f t="shared" si="1"/>
        <v>2800000</v>
      </c>
      <c r="K14" s="13">
        <f t="shared" si="2"/>
        <v>3556000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B15" s="1"/>
      <c r="C15" s="1"/>
      <c r="D15" s="1"/>
      <c r="E15" s="12" t="s">
        <v>24</v>
      </c>
      <c r="F15" s="7" t="s">
        <v>21</v>
      </c>
      <c r="G15" s="1">
        <v>255.0</v>
      </c>
      <c r="H15" s="1" t="s">
        <v>17</v>
      </c>
      <c r="I15" s="13">
        <v>25000.0</v>
      </c>
      <c r="J15" s="13">
        <f t="shared" si="1"/>
        <v>6375000</v>
      </c>
      <c r="K15" s="13">
        <f t="shared" si="2"/>
        <v>8096250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B16" s="1"/>
      <c r="C16" s="1"/>
      <c r="D16" s="1"/>
      <c r="E16" s="7"/>
      <c r="F16" s="7" t="s">
        <v>22</v>
      </c>
      <c r="G16" s="1">
        <v>0.0</v>
      </c>
      <c r="H16" s="1" t="s">
        <v>23</v>
      </c>
      <c r="I16" s="13">
        <v>300000.0</v>
      </c>
      <c r="J16" s="13">
        <f t="shared" si="1"/>
        <v>0</v>
      </c>
      <c r="K16" s="13">
        <f t="shared" si="2"/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B17" s="1"/>
      <c r="C17" s="1"/>
      <c r="D17" s="1"/>
      <c r="E17" s="12" t="s">
        <v>25</v>
      </c>
      <c r="F17" s="7" t="s">
        <v>26</v>
      </c>
      <c r="G17" s="1">
        <v>113.0</v>
      </c>
      <c r="H17" s="1" t="s">
        <v>17</v>
      </c>
      <c r="I17" s="13">
        <v>18000.0</v>
      </c>
      <c r="J17" s="13">
        <f t="shared" si="1"/>
        <v>2034000</v>
      </c>
      <c r="K17" s="13">
        <f t="shared" si="2"/>
        <v>2583180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B18" s="1"/>
      <c r="C18" s="1"/>
      <c r="D18" s="1"/>
      <c r="E18" s="12" t="s">
        <v>27</v>
      </c>
      <c r="F18" s="7" t="s">
        <v>28</v>
      </c>
      <c r="G18" s="1">
        <v>40.0</v>
      </c>
      <c r="H18" s="1" t="s">
        <v>17</v>
      </c>
      <c r="I18" s="13">
        <v>18000.0</v>
      </c>
      <c r="J18" s="13">
        <f t="shared" si="1"/>
        <v>720000</v>
      </c>
      <c r="K18" s="13">
        <f t="shared" si="2"/>
        <v>914400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7"/>
      <c r="F19" s="7"/>
      <c r="G19" s="1"/>
      <c r="H19" s="1"/>
      <c r="I19" s="13"/>
      <c r="J19" s="14"/>
      <c r="K19" s="1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7"/>
      <c r="F20" s="7"/>
      <c r="G20" s="1"/>
      <c r="H20" s="1"/>
      <c r="I20" s="13"/>
      <c r="J20" s="14"/>
      <c r="K20" s="1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"/>
      <c r="C21" s="1"/>
      <c r="D21" s="1"/>
      <c r="E21" s="7"/>
      <c r="F21" s="7"/>
      <c r="G21" s="1"/>
      <c r="H21" s="1"/>
      <c r="I21" s="13"/>
      <c r="J21" s="14"/>
      <c r="K21" s="1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1"/>
      <c r="D22" s="1"/>
      <c r="E22" s="7"/>
      <c r="F22" s="7"/>
      <c r="G22" s="1"/>
      <c r="H22" s="1"/>
      <c r="I22" s="13"/>
      <c r="J22" s="14"/>
      <c r="K22" s="1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"/>
      <c r="C23" s="1"/>
      <c r="D23" s="1"/>
      <c r="E23" s="7"/>
      <c r="F23" s="7"/>
      <c r="G23" s="1"/>
      <c r="H23" s="1"/>
      <c r="I23" s="13"/>
      <c r="J23" s="14"/>
      <c r="K23" s="1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"/>
      <c r="C24" s="1"/>
      <c r="D24" s="1"/>
      <c r="E24" s="7"/>
      <c r="F24" s="7"/>
      <c r="G24" s="1"/>
      <c r="H24" s="1"/>
      <c r="I24" s="13"/>
      <c r="J24" s="14"/>
      <c r="K24" s="1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"/>
      <c r="C25" s="1"/>
      <c r="D25" s="1"/>
      <c r="E25" s="7"/>
      <c r="F25" s="7"/>
      <c r="G25" s="1"/>
      <c r="H25" s="1"/>
      <c r="I25" s="13"/>
      <c r="J25" s="14"/>
      <c r="K25" s="1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"/>
      <c r="D26" s="1"/>
      <c r="E26" s="7"/>
      <c r="F26" s="7"/>
      <c r="G26" s="1"/>
      <c r="H26" s="1"/>
      <c r="I26" s="13"/>
      <c r="J26" s="14"/>
      <c r="K26" s="1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7"/>
      <c r="F27" s="7"/>
      <c r="G27" s="1"/>
      <c r="H27" s="1"/>
      <c r="I27" s="13"/>
      <c r="J27" s="14"/>
      <c r="K27" s="1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7"/>
      <c r="F28" s="7"/>
      <c r="G28" s="1"/>
      <c r="H28" s="1"/>
      <c r="I28" s="13"/>
      <c r="J28" s="14"/>
      <c r="K28" s="1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7"/>
      <c r="F29" s="7"/>
      <c r="G29" s="1"/>
      <c r="H29" s="1"/>
      <c r="I29" s="13"/>
      <c r="J29" s="14"/>
      <c r="K29" s="1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7"/>
      <c r="F30" s="7"/>
      <c r="G30" s="1"/>
      <c r="H30" s="1"/>
      <c r="I30" s="13"/>
      <c r="J30" s="14"/>
      <c r="K30" s="1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7"/>
      <c r="F31" s="7"/>
      <c r="G31" s="1"/>
      <c r="H31" s="1"/>
      <c r="I31" s="14"/>
      <c r="J31" s="14"/>
      <c r="K31" s="1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7"/>
      <c r="F32" s="7"/>
      <c r="G32" s="1"/>
      <c r="H32" s="1"/>
      <c r="I32" s="14"/>
      <c r="J32" s="14"/>
      <c r="K32" s="1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7"/>
      <c r="F33" s="7"/>
      <c r="G33" s="1"/>
      <c r="H33" s="1"/>
      <c r="I33" s="14"/>
      <c r="J33" s="14"/>
      <c r="K33" s="1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7"/>
      <c r="F34" s="7"/>
      <c r="G34" s="1"/>
      <c r="H34" s="1"/>
      <c r="I34" s="14"/>
      <c r="J34" s="14"/>
      <c r="K34" s="1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7"/>
      <c r="F35" s="7"/>
      <c r="G35" s="1"/>
      <c r="H35" s="1"/>
      <c r="I35" s="14"/>
      <c r="J35" s="14"/>
      <c r="K35" s="1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7"/>
      <c r="F36" s="7"/>
      <c r="G36" s="1"/>
      <c r="H36" s="1"/>
      <c r="I36" s="14"/>
      <c r="J36" s="14"/>
      <c r="K36" s="1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7"/>
      <c r="F37" s="7"/>
      <c r="G37" s="1"/>
      <c r="H37" s="1"/>
      <c r="I37" s="14"/>
      <c r="J37" s="14"/>
      <c r="K37" s="1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7"/>
      <c r="F38" s="7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7"/>
      <c r="F39" s="7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7"/>
      <c r="F40" s="7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7"/>
      <c r="F41" s="7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7"/>
      <c r="F42" s="7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7"/>
      <c r="F43" s="7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7"/>
      <c r="F44" s="7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7"/>
      <c r="F45" s="7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7"/>
      <c r="F46" s="7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7"/>
      <c r="F47" s="7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7"/>
      <c r="F48" s="7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7"/>
      <c r="F49" s="7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7"/>
      <c r="F50" s="7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7"/>
      <c r="F51" s="7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7"/>
      <c r="F52" s="7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7"/>
      <c r="F53" s="7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7"/>
      <c r="F54" s="7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7"/>
      <c r="F55" s="7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7"/>
      <c r="F56" s="7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7"/>
      <c r="F57" s="7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7"/>
      <c r="F58" s="7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7"/>
      <c r="F59" s="7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7"/>
      <c r="F60" s="7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7"/>
      <c r="F61" s="7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7"/>
      <c r="F62" s="7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7"/>
      <c r="F63" s="7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7"/>
      <c r="F64" s="7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7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7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7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7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7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7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7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7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7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7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7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7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7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7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7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7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7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7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7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7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7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7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7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7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7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7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7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7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7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7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7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7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7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7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7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7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7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7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7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7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7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7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7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7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7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7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7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7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7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7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7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7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7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7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7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7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7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7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7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7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7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7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7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7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7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7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7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7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7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7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7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7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7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7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7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7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7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7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7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7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7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7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7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7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7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7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7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7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7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7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7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7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7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7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7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7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7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7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7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7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7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7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7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7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7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7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7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7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7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7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7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7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7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7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7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7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7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7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7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7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7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7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7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7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7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7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7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7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7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7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7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7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7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7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7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7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7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7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7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7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7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7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7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7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7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7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7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7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7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7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7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7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7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7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7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7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7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7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7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7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7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7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7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7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7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7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7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7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7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7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7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7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7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7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7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7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7"/>
      <c r="F241" s="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7"/>
      <c r="F242" s="7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7"/>
      <c r="F243" s="7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7"/>
      <c r="F244" s="7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7"/>
      <c r="F245" s="7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7"/>
      <c r="F246" s="7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7"/>
      <c r="F247" s="7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7"/>
      <c r="F248" s="7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7"/>
      <c r="F249" s="7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7"/>
      <c r="F250" s="7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7"/>
      <c r="F251" s="7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7"/>
      <c r="F252" s="7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7"/>
      <c r="F253" s="7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7"/>
      <c r="F254" s="7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7"/>
      <c r="F255" s="7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7"/>
      <c r="F256" s="7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7"/>
      <c r="F257" s="7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7"/>
      <c r="F258" s="7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7"/>
      <c r="F259" s="7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7"/>
      <c r="F260" s="7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7"/>
      <c r="F261" s="7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7"/>
      <c r="F262" s="7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7"/>
      <c r="F263" s="7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7"/>
      <c r="F264" s="7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7"/>
      <c r="F265" s="7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7"/>
      <c r="F266" s="7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7"/>
      <c r="F267" s="7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7"/>
      <c r="F268" s="7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7"/>
      <c r="F269" s="7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7"/>
      <c r="F270" s="7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7"/>
      <c r="F271" s="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7"/>
      <c r="F272" s="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7"/>
      <c r="F273" s="7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7"/>
      <c r="F274" s="7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7"/>
      <c r="F275" s="7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7"/>
      <c r="F276" s="7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7"/>
      <c r="F277" s="7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7"/>
      <c r="F278" s="7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7"/>
      <c r="F279" s="7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7"/>
      <c r="F280" s="7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7"/>
      <c r="F281" s="7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7"/>
      <c r="F282" s="7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7"/>
      <c r="F283" s="7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7"/>
      <c r="F284" s="7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7"/>
      <c r="F285" s="7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7"/>
      <c r="F286" s="7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7"/>
      <c r="F287" s="7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7"/>
      <c r="F288" s="7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7"/>
      <c r="F289" s="7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7"/>
      <c r="F290" s="7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7"/>
      <c r="F291" s="7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7"/>
      <c r="F292" s="7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7"/>
      <c r="F293" s="7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7"/>
      <c r="F294" s="7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7"/>
      <c r="F295" s="7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7"/>
      <c r="F296" s="7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7"/>
      <c r="F297" s="7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7"/>
      <c r="F298" s="7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7"/>
      <c r="F299" s="7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7"/>
      <c r="F300" s="7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7"/>
      <c r="F301" s="7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7"/>
      <c r="F302" s="7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7"/>
      <c r="F303" s="7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7"/>
      <c r="F304" s="7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7"/>
      <c r="F305" s="7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7"/>
      <c r="F306" s="7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7"/>
      <c r="F307" s="7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7"/>
      <c r="F308" s="7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7"/>
      <c r="F309" s="7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7"/>
      <c r="F310" s="7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7"/>
      <c r="F311" s="7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7"/>
      <c r="F312" s="7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7"/>
      <c r="F313" s="7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7"/>
      <c r="F314" s="7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7"/>
      <c r="F315" s="7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7"/>
      <c r="F316" s="7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7"/>
      <c r="F317" s="7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7"/>
      <c r="F318" s="7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7"/>
      <c r="F319" s="7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7"/>
      <c r="F320" s="7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7"/>
      <c r="F321" s="7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7"/>
      <c r="F322" s="7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7"/>
      <c r="F323" s="7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7"/>
      <c r="F324" s="7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7"/>
      <c r="F325" s="7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7"/>
      <c r="F326" s="7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7"/>
      <c r="F327" s="7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7"/>
      <c r="F328" s="7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7"/>
      <c r="F329" s="7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7"/>
      <c r="F330" s="7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7"/>
      <c r="F331" s="7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7"/>
      <c r="F332" s="7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7"/>
      <c r="F333" s="7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7"/>
      <c r="F334" s="7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7"/>
      <c r="F335" s="7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7"/>
      <c r="F336" s="7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7"/>
      <c r="F337" s="7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7"/>
      <c r="F338" s="7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7"/>
      <c r="F339" s="7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7"/>
      <c r="F340" s="7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7"/>
      <c r="F341" s="7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7"/>
      <c r="F342" s="7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7"/>
      <c r="F343" s="7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7"/>
      <c r="F344" s="7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7"/>
      <c r="F345" s="7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7"/>
      <c r="F346" s="7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7"/>
      <c r="F347" s="7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7"/>
      <c r="F348" s="7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7"/>
      <c r="F349" s="7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7"/>
      <c r="F350" s="7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7"/>
      <c r="F351" s="7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7"/>
      <c r="F352" s="7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7"/>
      <c r="F353" s="7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7"/>
      <c r="F354" s="7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7"/>
      <c r="F355" s="7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7"/>
      <c r="F356" s="7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7"/>
      <c r="F357" s="7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7"/>
      <c r="F358" s="7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7"/>
      <c r="F359" s="7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7"/>
      <c r="F360" s="7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7"/>
      <c r="F361" s="7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7"/>
      <c r="F362" s="7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7"/>
      <c r="F363" s="7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7"/>
      <c r="F364" s="7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7"/>
      <c r="F365" s="7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7"/>
      <c r="F366" s="7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7"/>
      <c r="F367" s="7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7"/>
      <c r="F368" s="7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7"/>
      <c r="F369" s="7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7"/>
      <c r="F370" s="7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7"/>
      <c r="F371" s="7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7"/>
      <c r="F372" s="7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7"/>
      <c r="F373" s="7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7"/>
      <c r="F374" s="7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7"/>
      <c r="F375" s="7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7"/>
      <c r="F376" s="7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7"/>
      <c r="F377" s="7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7"/>
      <c r="F378" s="7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7"/>
      <c r="F379" s="7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7"/>
      <c r="F380" s="7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7"/>
      <c r="F381" s="7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7"/>
      <c r="F382" s="7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7"/>
      <c r="F383" s="7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7"/>
      <c r="F384" s="7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7"/>
      <c r="F385" s="7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7"/>
      <c r="F386" s="7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7"/>
      <c r="F387" s="7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7"/>
      <c r="F388" s="7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7"/>
      <c r="F389" s="7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7"/>
      <c r="F390" s="7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7"/>
      <c r="F391" s="7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7"/>
      <c r="F392" s="7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7"/>
      <c r="F393" s="7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7"/>
      <c r="F394" s="7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7"/>
      <c r="F395" s="7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7"/>
      <c r="F396" s="7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7"/>
      <c r="F397" s="7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7"/>
      <c r="F398" s="7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7"/>
      <c r="F399" s="7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7"/>
      <c r="F400" s="7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7"/>
      <c r="F401" s="7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7"/>
      <c r="F402" s="7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7"/>
      <c r="F403" s="7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7"/>
      <c r="F404" s="7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7"/>
      <c r="F405" s="7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7"/>
      <c r="F406" s="7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7"/>
      <c r="F407" s="7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7"/>
      <c r="F408" s="7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7"/>
      <c r="F409" s="7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7"/>
      <c r="F410" s="7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7"/>
      <c r="F411" s="7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7"/>
      <c r="F412" s="7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7"/>
      <c r="F413" s="7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7"/>
      <c r="F414" s="7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7"/>
      <c r="F415" s="7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7"/>
      <c r="F416" s="7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7"/>
      <c r="F417" s="7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7"/>
      <c r="F418" s="7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7"/>
      <c r="F419" s="7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7"/>
      <c r="F420" s="7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7"/>
      <c r="F421" s="7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7"/>
      <c r="F422" s="7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7"/>
      <c r="F423" s="7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7"/>
      <c r="F424" s="7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7"/>
      <c r="F425" s="7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7"/>
      <c r="F426" s="7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7"/>
      <c r="F427" s="7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7"/>
      <c r="F428" s="7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7"/>
      <c r="F429" s="7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7"/>
      <c r="F430" s="7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7"/>
      <c r="F431" s="7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7"/>
      <c r="F432" s="7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7"/>
      <c r="F433" s="7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7"/>
      <c r="F434" s="7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7"/>
      <c r="F435" s="7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7"/>
      <c r="F436" s="7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7"/>
      <c r="F437" s="7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7"/>
      <c r="F438" s="7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7"/>
      <c r="F439" s="7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7"/>
      <c r="F440" s="7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7"/>
      <c r="F441" s="7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7"/>
      <c r="F442" s="7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7"/>
      <c r="F443" s="7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7"/>
      <c r="F444" s="7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7"/>
      <c r="F445" s="7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7"/>
      <c r="F446" s="7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7"/>
      <c r="F447" s="7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7"/>
      <c r="F448" s="7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7"/>
      <c r="F449" s="7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7"/>
      <c r="F450" s="7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7"/>
      <c r="F451" s="7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7"/>
      <c r="F452" s="7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7"/>
      <c r="F453" s="7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7"/>
      <c r="F454" s="7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7"/>
      <c r="F455" s="7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7"/>
      <c r="F456" s="7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7"/>
      <c r="F457" s="7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7"/>
      <c r="F458" s="7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7"/>
      <c r="F459" s="7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7"/>
      <c r="F460" s="7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7"/>
      <c r="F461" s="7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7"/>
      <c r="F462" s="7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7"/>
      <c r="F463" s="7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7"/>
      <c r="F464" s="7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7"/>
      <c r="F465" s="7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7"/>
      <c r="F466" s="7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7"/>
      <c r="F467" s="7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7"/>
      <c r="F468" s="7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7"/>
      <c r="F469" s="7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7"/>
      <c r="F470" s="7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7"/>
      <c r="F471" s="7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7"/>
      <c r="F472" s="7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7"/>
      <c r="F473" s="7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7"/>
      <c r="F474" s="7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7"/>
      <c r="F475" s="7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7"/>
      <c r="F476" s="7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7"/>
      <c r="F477" s="7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7"/>
      <c r="F478" s="7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7"/>
      <c r="F479" s="7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7"/>
      <c r="F480" s="7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7"/>
      <c r="F481" s="7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7"/>
      <c r="F482" s="7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7"/>
      <c r="F483" s="7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7"/>
      <c r="F484" s="7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7"/>
      <c r="F485" s="7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7"/>
      <c r="F486" s="7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7"/>
      <c r="F487" s="7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7"/>
      <c r="F488" s="7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7"/>
      <c r="F489" s="7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7"/>
      <c r="F490" s="7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7"/>
      <c r="F491" s="7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7"/>
      <c r="F492" s="7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7"/>
      <c r="F493" s="7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7"/>
      <c r="F494" s="7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7"/>
      <c r="F495" s="7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7"/>
      <c r="F496" s="7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7"/>
      <c r="F497" s="7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7"/>
      <c r="F498" s="7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7"/>
      <c r="F499" s="7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7"/>
      <c r="F500" s="7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7"/>
      <c r="F501" s="7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7"/>
      <c r="F502" s="7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7"/>
      <c r="F503" s="7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7"/>
      <c r="F504" s="7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7"/>
      <c r="F505" s="7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7"/>
      <c r="F506" s="7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7"/>
      <c r="F507" s="7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7"/>
      <c r="F508" s="7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7"/>
      <c r="F509" s="7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7"/>
      <c r="F510" s="7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7"/>
      <c r="F511" s="7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7"/>
      <c r="F512" s="7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7"/>
      <c r="F513" s="7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7"/>
      <c r="F514" s="7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7"/>
      <c r="F515" s="7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7"/>
      <c r="F516" s="7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7"/>
      <c r="F517" s="7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7"/>
      <c r="F518" s="7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7"/>
      <c r="F519" s="7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7"/>
      <c r="F520" s="7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7"/>
      <c r="F521" s="7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7"/>
      <c r="F522" s="7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7"/>
      <c r="F523" s="7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7"/>
      <c r="F524" s="7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7"/>
      <c r="F525" s="7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7"/>
      <c r="F526" s="7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7"/>
      <c r="F527" s="7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7"/>
      <c r="F528" s="7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7"/>
      <c r="F529" s="7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7"/>
      <c r="F530" s="7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7"/>
      <c r="F531" s="7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7"/>
      <c r="F532" s="7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7"/>
      <c r="F533" s="7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7"/>
      <c r="F534" s="7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7"/>
      <c r="F535" s="7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7"/>
      <c r="F536" s="7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7"/>
      <c r="F537" s="7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7"/>
      <c r="F538" s="7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7"/>
      <c r="F539" s="7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7"/>
      <c r="F540" s="7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7"/>
      <c r="F541" s="7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7"/>
      <c r="F542" s="7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7"/>
      <c r="F543" s="7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7"/>
      <c r="F544" s="7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7"/>
      <c r="F545" s="7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7"/>
      <c r="F546" s="7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7"/>
      <c r="F547" s="7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7"/>
      <c r="F548" s="7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7"/>
      <c r="F549" s="7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7"/>
      <c r="F550" s="7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7"/>
      <c r="F551" s="7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7"/>
      <c r="F552" s="7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7"/>
      <c r="F553" s="7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7"/>
      <c r="F554" s="7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7"/>
      <c r="F555" s="7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7"/>
      <c r="F556" s="7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7"/>
      <c r="F557" s="7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7"/>
      <c r="F558" s="7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7"/>
      <c r="F559" s="7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7"/>
      <c r="F560" s="7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7"/>
      <c r="F561" s="7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7"/>
      <c r="F562" s="7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7"/>
      <c r="F563" s="7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7"/>
      <c r="F564" s="7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7"/>
      <c r="F565" s="7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7"/>
      <c r="F566" s="7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7"/>
      <c r="F567" s="7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7"/>
      <c r="F568" s="7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7"/>
      <c r="F569" s="7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7"/>
      <c r="F570" s="7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7"/>
      <c r="F571" s="7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7"/>
      <c r="F572" s="7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7"/>
      <c r="F573" s="7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7"/>
      <c r="F574" s="7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7"/>
      <c r="F575" s="7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7"/>
      <c r="F576" s="7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7"/>
      <c r="F577" s="7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7"/>
      <c r="F578" s="7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7"/>
      <c r="F579" s="7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7"/>
      <c r="F580" s="7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7"/>
      <c r="F581" s="7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7"/>
      <c r="F582" s="7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7"/>
      <c r="F583" s="7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7"/>
      <c r="F584" s="7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7"/>
      <c r="F585" s="7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7"/>
      <c r="F586" s="7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7"/>
      <c r="F587" s="7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7"/>
      <c r="F588" s="7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7"/>
      <c r="F589" s="7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7"/>
      <c r="F590" s="7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7"/>
      <c r="F591" s="7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7"/>
      <c r="F592" s="7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7"/>
      <c r="F593" s="7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7"/>
      <c r="F594" s="7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7"/>
      <c r="F595" s="7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7"/>
      <c r="F596" s="7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7"/>
      <c r="F597" s="7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7"/>
      <c r="F598" s="7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7"/>
      <c r="F599" s="7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7"/>
      <c r="F600" s="7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7"/>
      <c r="F601" s="7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7"/>
      <c r="F602" s="7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7"/>
      <c r="F603" s="7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7"/>
      <c r="F604" s="7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7"/>
      <c r="F605" s="7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7"/>
      <c r="F606" s="7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7"/>
      <c r="F607" s="7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7"/>
      <c r="F608" s="7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7"/>
      <c r="F609" s="7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7"/>
      <c r="F610" s="7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7"/>
      <c r="F611" s="7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7"/>
      <c r="F612" s="7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7"/>
      <c r="F613" s="7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7"/>
      <c r="F614" s="7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7"/>
      <c r="F615" s="7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7"/>
      <c r="F616" s="7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7"/>
      <c r="F617" s="7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7"/>
      <c r="F618" s="7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7"/>
      <c r="F619" s="7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7"/>
      <c r="F620" s="7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7"/>
      <c r="F621" s="7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7"/>
      <c r="F622" s="7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7"/>
      <c r="F623" s="7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7"/>
      <c r="F624" s="7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7"/>
      <c r="F625" s="7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7"/>
      <c r="F626" s="7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7"/>
      <c r="F627" s="7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7"/>
      <c r="F628" s="7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7"/>
      <c r="F629" s="7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7"/>
      <c r="F630" s="7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7"/>
      <c r="F631" s="7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7"/>
      <c r="F632" s="7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7"/>
      <c r="F633" s="7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7"/>
      <c r="F634" s="7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7"/>
      <c r="F635" s="7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7"/>
      <c r="F636" s="7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7"/>
      <c r="F637" s="7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7"/>
      <c r="F638" s="7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7"/>
      <c r="F639" s="7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7"/>
      <c r="F640" s="7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7"/>
      <c r="F641" s="7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7"/>
      <c r="F642" s="7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7"/>
      <c r="F643" s="7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7"/>
      <c r="F644" s="7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7"/>
      <c r="F645" s="7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7"/>
      <c r="F646" s="7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7"/>
      <c r="F647" s="7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7"/>
      <c r="F648" s="7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7"/>
      <c r="F649" s="7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7"/>
      <c r="F650" s="7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7"/>
      <c r="F651" s="7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7"/>
      <c r="F652" s="7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7"/>
      <c r="F653" s="7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7"/>
      <c r="F654" s="7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7"/>
      <c r="F655" s="7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7"/>
      <c r="F656" s="7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7"/>
      <c r="F657" s="7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7"/>
      <c r="F658" s="7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7"/>
      <c r="F659" s="7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7"/>
      <c r="F660" s="7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7"/>
      <c r="F661" s="7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7"/>
      <c r="F662" s="7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7"/>
      <c r="F663" s="7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7"/>
      <c r="F664" s="7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7"/>
      <c r="F665" s="7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7"/>
      <c r="F666" s="7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7"/>
      <c r="F667" s="7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7"/>
      <c r="F668" s="7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7"/>
      <c r="F669" s="7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7"/>
      <c r="F670" s="7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7"/>
      <c r="F671" s="7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7"/>
      <c r="F672" s="7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7"/>
      <c r="F673" s="7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7"/>
      <c r="F674" s="7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7"/>
      <c r="F675" s="7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7"/>
      <c r="F676" s="7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7"/>
      <c r="F677" s="7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7"/>
      <c r="F678" s="7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7"/>
      <c r="F679" s="7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7"/>
      <c r="F680" s="7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7"/>
      <c r="F681" s="7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7"/>
      <c r="F682" s="7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7"/>
      <c r="F683" s="7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7"/>
      <c r="F684" s="7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7"/>
      <c r="F685" s="7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7"/>
      <c r="F686" s="7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7"/>
      <c r="F687" s="7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7"/>
      <c r="F688" s="7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7"/>
      <c r="F689" s="7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7"/>
      <c r="F690" s="7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7"/>
      <c r="F691" s="7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7"/>
      <c r="F692" s="7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7"/>
      <c r="F693" s="7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7"/>
      <c r="F694" s="7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7"/>
      <c r="F695" s="7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7"/>
      <c r="F696" s="7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7"/>
      <c r="F697" s="7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7"/>
      <c r="F698" s="7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7"/>
      <c r="F699" s="7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7"/>
      <c r="F700" s="7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7"/>
      <c r="F701" s="7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7"/>
      <c r="F702" s="7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7"/>
      <c r="F703" s="7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7"/>
      <c r="F704" s="7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7"/>
      <c r="F705" s="7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7"/>
      <c r="F706" s="7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7"/>
      <c r="F707" s="7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7"/>
      <c r="F708" s="7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7"/>
      <c r="F709" s="7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7"/>
      <c r="F710" s="7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7"/>
      <c r="F711" s="7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7"/>
      <c r="F712" s="7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7"/>
      <c r="F713" s="7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7"/>
      <c r="F714" s="7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7"/>
      <c r="F715" s="7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7"/>
      <c r="F716" s="7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7"/>
      <c r="F717" s="7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7"/>
      <c r="F718" s="7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7"/>
      <c r="F719" s="7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7"/>
      <c r="F720" s="7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7"/>
      <c r="F721" s="7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7"/>
      <c r="F722" s="7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7"/>
      <c r="F723" s="7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7"/>
      <c r="F724" s="7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7"/>
      <c r="F725" s="7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7"/>
      <c r="F726" s="7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7"/>
      <c r="F727" s="7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7"/>
      <c r="F728" s="7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7"/>
      <c r="F729" s="7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7"/>
      <c r="F730" s="7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7"/>
      <c r="F731" s="7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7"/>
      <c r="F732" s="7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7"/>
      <c r="F733" s="7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7"/>
      <c r="F734" s="7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7"/>
      <c r="F735" s="7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7"/>
      <c r="F736" s="7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7"/>
      <c r="F737" s="7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7"/>
      <c r="F738" s="7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7"/>
      <c r="F739" s="7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7"/>
      <c r="F740" s="7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7"/>
      <c r="F741" s="7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7"/>
      <c r="F742" s="7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7"/>
      <c r="F743" s="7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7"/>
      <c r="F744" s="7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7"/>
      <c r="F745" s="7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7"/>
      <c r="F746" s="7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7"/>
      <c r="F747" s="7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7"/>
      <c r="F748" s="7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7"/>
      <c r="F749" s="7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7"/>
      <c r="F750" s="7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7"/>
      <c r="F751" s="7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7"/>
      <c r="F752" s="7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7"/>
      <c r="F753" s="7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7"/>
      <c r="F754" s="7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7"/>
      <c r="F755" s="7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7"/>
      <c r="F756" s="7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7"/>
      <c r="F757" s="7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7"/>
      <c r="F758" s="7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7"/>
      <c r="F759" s="7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7"/>
      <c r="F760" s="7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7"/>
      <c r="F761" s="7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7"/>
      <c r="F762" s="7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7"/>
      <c r="F763" s="7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7"/>
      <c r="F764" s="7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7"/>
      <c r="F765" s="7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7"/>
      <c r="F766" s="7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7"/>
      <c r="F767" s="7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7"/>
      <c r="F768" s="7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7"/>
      <c r="F769" s="7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7"/>
      <c r="F770" s="7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7"/>
      <c r="F771" s="7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7"/>
      <c r="F772" s="7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7"/>
      <c r="F773" s="7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7"/>
      <c r="F774" s="7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7"/>
      <c r="F775" s="7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7"/>
      <c r="F776" s="7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7"/>
      <c r="F777" s="7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7"/>
      <c r="F778" s="7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7"/>
      <c r="F779" s="7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7"/>
      <c r="F780" s="7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7"/>
      <c r="F781" s="7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7"/>
      <c r="F782" s="7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7"/>
      <c r="F783" s="7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7"/>
      <c r="F784" s="7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7"/>
      <c r="F785" s="7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7"/>
      <c r="F786" s="7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7"/>
      <c r="F787" s="7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7"/>
      <c r="F788" s="7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7"/>
      <c r="F789" s="7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7"/>
      <c r="F790" s="7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7"/>
      <c r="F791" s="7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7"/>
      <c r="F792" s="7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7"/>
      <c r="F793" s="7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7"/>
      <c r="F794" s="7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7"/>
      <c r="F795" s="7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7"/>
      <c r="F796" s="7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7"/>
      <c r="F797" s="7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7"/>
      <c r="F798" s="7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7"/>
      <c r="F799" s="7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7"/>
      <c r="F800" s="7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7"/>
      <c r="F801" s="7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7"/>
      <c r="F802" s="7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7"/>
      <c r="F803" s="7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7"/>
      <c r="F804" s="7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7"/>
      <c r="F805" s="7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7"/>
      <c r="F806" s="7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7"/>
      <c r="F807" s="7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7"/>
      <c r="F808" s="7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7"/>
      <c r="F809" s="7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7"/>
      <c r="F810" s="7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7"/>
      <c r="F811" s="7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7"/>
      <c r="F812" s="7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7"/>
      <c r="F813" s="7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7"/>
      <c r="F814" s="7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7"/>
      <c r="F815" s="7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7"/>
      <c r="F816" s="7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7"/>
      <c r="F817" s="7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7"/>
      <c r="F818" s="7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7"/>
      <c r="F819" s="7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7"/>
      <c r="F820" s="7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7"/>
      <c r="F821" s="7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7"/>
      <c r="F822" s="7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7"/>
      <c r="F823" s="7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7"/>
      <c r="F824" s="7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7"/>
      <c r="F825" s="7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7"/>
      <c r="F826" s="7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7"/>
      <c r="F827" s="7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7"/>
      <c r="F828" s="7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7"/>
      <c r="F829" s="7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7"/>
      <c r="F830" s="7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7"/>
      <c r="F831" s="7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7"/>
      <c r="F832" s="7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7"/>
      <c r="F833" s="7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7"/>
      <c r="F834" s="7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7"/>
      <c r="F835" s="7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7"/>
      <c r="F836" s="7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7"/>
      <c r="F837" s="7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7"/>
      <c r="F838" s="7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7"/>
      <c r="F839" s="7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7"/>
      <c r="F840" s="7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7"/>
      <c r="F841" s="7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7"/>
      <c r="F842" s="7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7"/>
      <c r="F843" s="7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7"/>
      <c r="F844" s="7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7"/>
      <c r="F845" s="7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7"/>
      <c r="F846" s="7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7"/>
      <c r="F847" s="7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7"/>
      <c r="F848" s="7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7"/>
      <c r="F849" s="7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7"/>
      <c r="F850" s="7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7"/>
      <c r="F851" s="7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7"/>
      <c r="F852" s="7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7"/>
      <c r="F853" s="7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7"/>
      <c r="F854" s="7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7"/>
      <c r="F855" s="7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7"/>
      <c r="F856" s="7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7"/>
      <c r="F857" s="7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7"/>
      <c r="F858" s="7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7"/>
      <c r="F859" s="7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7"/>
      <c r="F860" s="7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7"/>
      <c r="F861" s="7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7"/>
      <c r="F862" s="7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7"/>
      <c r="F863" s="7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7"/>
      <c r="F864" s="7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7"/>
      <c r="F865" s="7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7"/>
      <c r="F866" s="7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7"/>
      <c r="F867" s="7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7"/>
      <c r="F868" s="7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7"/>
      <c r="F869" s="7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7"/>
      <c r="F870" s="7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7"/>
      <c r="F871" s="7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7"/>
      <c r="F872" s="7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7"/>
      <c r="F873" s="7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7"/>
      <c r="F874" s="7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7"/>
      <c r="F875" s="7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7"/>
      <c r="F876" s="7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7"/>
      <c r="F877" s="7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7"/>
      <c r="F878" s="7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7"/>
      <c r="F879" s="7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7"/>
      <c r="F880" s="7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7"/>
      <c r="F881" s="7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7"/>
      <c r="F882" s="7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7"/>
      <c r="F883" s="7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7"/>
      <c r="F884" s="7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7"/>
      <c r="F885" s="7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7"/>
      <c r="F886" s="7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7"/>
      <c r="F887" s="7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7"/>
      <c r="F888" s="7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7"/>
      <c r="F889" s="7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7"/>
      <c r="F890" s="7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7"/>
      <c r="F891" s="7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7"/>
      <c r="F892" s="7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7"/>
      <c r="F893" s="7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7"/>
      <c r="F894" s="7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7"/>
      <c r="F895" s="7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7"/>
      <c r="F896" s="7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7"/>
      <c r="F897" s="7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7"/>
      <c r="F898" s="7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7"/>
      <c r="F899" s="7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7"/>
      <c r="F900" s="7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7"/>
      <c r="F901" s="7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7"/>
      <c r="F902" s="7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7"/>
      <c r="F903" s="7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7"/>
      <c r="F904" s="7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7"/>
      <c r="F905" s="7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7"/>
      <c r="F906" s="7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7"/>
      <c r="F907" s="7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7"/>
      <c r="F908" s="7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7"/>
      <c r="F909" s="7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7"/>
      <c r="F910" s="7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7"/>
      <c r="F911" s="7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7"/>
      <c r="F912" s="7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7"/>
      <c r="F913" s="7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7"/>
      <c r="F914" s="7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7"/>
      <c r="F915" s="7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7"/>
      <c r="F916" s="7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7"/>
      <c r="F917" s="7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7"/>
      <c r="F918" s="7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7"/>
      <c r="F919" s="7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7"/>
      <c r="F920" s="7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7"/>
      <c r="F921" s="7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7"/>
      <c r="F922" s="7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7"/>
      <c r="F923" s="7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7"/>
      <c r="F924" s="7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7"/>
      <c r="F925" s="7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7"/>
      <c r="F926" s="7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7"/>
      <c r="F927" s="7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7"/>
      <c r="F928" s="7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7"/>
      <c r="F929" s="7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7"/>
      <c r="F930" s="7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7"/>
      <c r="F931" s="7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7"/>
      <c r="F932" s="7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7"/>
      <c r="F933" s="7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7"/>
      <c r="F934" s="7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7"/>
      <c r="F935" s="7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7"/>
      <c r="F936" s="7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7"/>
      <c r="F937" s="7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7"/>
      <c r="F938" s="7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7"/>
      <c r="F939" s="7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7"/>
      <c r="F940" s="7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7"/>
      <c r="F941" s="7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7"/>
      <c r="F942" s="7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7"/>
      <c r="F943" s="7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7"/>
      <c r="F944" s="7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7"/>
      <c r="F945" s="7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7"/>
      <c r="F946" s="7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7"/>
      <c r="F947" s="7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7"/>
      <c r="F948" s="7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7"/>
      <c r="F949" s="7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7"/>
      <c r="F950" s="7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7"/>
      <c r="F951" s="7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7"/>
      <c r="F952" s="7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7"/>
      <c r="F953" s="7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7"/>
      <c r="F954" s="7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7"/>
      <c r="F955" s="7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7"/>
      <c r="F956" s="7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7"/>
      <c r="F957" s="7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7"/>
      <c r="F958" s="7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7"/>
      <c r="F959" s="7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7"/>
      <c r="F960" s="7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7"/>
      <c r="F961" s="7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7"/>
      <c r="F962" s="7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7"/>
      <c r="F963" s="7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7"/>
      <c r="F964" s="7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7"/>
      <c r="F965" s="7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7"/>
      <c r="F966" s="7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7"/>
      <c r="F967" s="7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7"/>
      <c r="F968" s="7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7"/>
      <c r="F969" s="7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7"/>
      <c r="F970" s="7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7"/>
      <c r="F971" s="7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7"/>
      <c r="F972" s="7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7"/>
      <c r="F973" s="7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7"/>
      <c r="F974" s="7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7"/>
      <c r="F975" s="7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7"/>
      <c r="F976" s="7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7"/>
      <c r="F977" s="7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7"/>
      <c r="F978" s="7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7"/>
      <c r="F979" s="7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7"/>
      <c r="F980" s="7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7"/>
      <c r="F981" s="7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7"/>
      <c r="F982" s="7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7"/>
      <c r="F983" s="7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7"/>
      <c r="F984" s="7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7"/>
      <c r="F985" s="7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7"/>
      <c r="F986" s="7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7"/>
      <c r="F987" s="7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7"/>
      <c r="F988" s="7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7"/>
      <c r="F989" s="7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7"/>
      <c r="F990" s="7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7"/>
      <c r="F991" s="7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7"/>
      <c r="F992" s="7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7"/>
      <c r="F993" s="7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7"/>
      <c r="F994" s="7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7"/>
      <c r="F995" s="7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7"/>
      <c r="F996" s="7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7"/>
      <c r="F997" s="7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7"/>
      <c r="F998" s="7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7"/>
      <c r="F999" s="7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7"/>
      <c r="F1000" s="7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2021-10-18T14:16:52Z</dcterms:created>
  <dc:creator>Ákos</dc:creator>
</cp:coreProperties>
</file>